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320" windowHeight="11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<sst xmlns="http://schemas.openxmlformats.org/spreadsheetml/2006/main" count="177" uniqueCount="90">
  <si>
    <t>№ п/п</t>
  </si>
  <si>
    <t>Воинское                                                                                                  звание</t>
  </si>
  <si>
    <t>Фамилия</t>
  </si>
  <si>
    <t>Имя</t>
  </si>
  <si>
    <t>Отчество</t>
  </si>
  <si>
    <t>Дата                                                                                                                                            рождения</t>
  </si>
  <si>
    <t>Место рождения</t>
  </si>
  <si>
    <t>Дата призыва</t>
  </si>
  <si>
    <t>Кем призван</t>
  </si>
  <si>
    <t>Дата  гибели (смерти)</t>
  </si>
  <si>
    <t>награды</t>
  </si>
  <si>
    <t>Каким вк представлены сведения</t>
  </si>
  <si>
    <t>Григорьевич</t>
  </si>
  <si>
    <t>красноармеец</t>
  </si>
  <si>
    <t>Жиздринский РВК</t>
  </si>
  <si>
    <t>_.05.1942</t>
  </si>
  <si>
    <t>Военный комиссаиат Калужской области</t>
  </si>
  <si>
    <t>Иванович</t>
  </si>
  <si>
    <t>Иван</t>
  </si>
  <si>
    <t>Васильевич</t>
  </si>
  <si>
    <t>_._.1905</t>
  </si>
  <si>
    <t>Николай</t>
  </si>
  <si>
    <t>Данилович</t>
  </si>
  <si>
    <t>_._.1911</t>
  </si>
  <si>
    <t>сержант</t>
  </si>
  <si>
    <t>Сергей</t>
  </si>
  <si>
    <t>Алексей</t>
  </si>
  <si>
    <t>Александрович</t>
  </si>
  <si>
    <t>Михаил</t>
  </si>
  <si>
    <t>Федорович</t>
  </si>
  <si>
    <t>Василий</t>
  </si>
  <si>
    <t>Григорий</t>
  </si>
  <si>
    <t>_.11.1943</t>
  </si>
  <si>
    <t>Павлович</t>
  </si>
  <si>
    <t>Андреевич</t>
  </si>
  <si>
    <t>Александр</t>
  </si>
  <si>
    <t>Егор</t>
  </si>
  <si>
    <t>Федор</t>
  </si>
  <si>
    <t>ефрейтор</t>
  </si>
  <si>
    <t>Ильич</t>
  </si>
  <si>
    <t>Будилов</t>
  </si>
  <si>
    <t>Яковлевич</t>
  </si>
  <si>
    <t>Жиздринский р-н, д. Поляна</t>
  </si>
  <si>
    <t>Буравцев</t>
  </si>
  <si>
    <t>Ермолаевич</t>
  </si>
  <si>
    <t>Владимир</t>
  </si>
  <si>
    <t>_._.1914</t>
  </si>
  <si>
    <t>Никитович</t>
  </si>
  <si>
    <t>Васюхин</t>
  </si>
  <si>
    <t>_._.1910</t>
  </si>
  <si>
    <t>_.12.1941</t>
  </si>
  <si>
    <t>Вахитов</t>
  </si>
  <si>
    <t>Мингалей</t>
  </si>
  <si>
    <t>Константинович</t>
  </si>
  <si>
    <t>_._.1942</t>
  </si>
  <si>
    <t>Гамзяев</t>
  </si>
  <si>
    <t>Матвеевич</t>
  </si>
  <si>
    <t>Жиздринский р-н,Ульяново-Ленинский с/с</t>
  </si>
  <si>
    <t>Матвей</t>
  </si>
  <si>
    <t>Данилин</t>
  </si>
  <si>
    <t>Жиздринский р-н, д. Младенск</t>
  </si>
  <si>
    <t>Данилкин</t>
  </si>
  <si>
    <t>_.07.1941</t>
  </si>
  <si>
    <t>Денисов</t>
  </si>
  <si>
    <t>Жиздринский р-н, д. Белый Колодец</t>
  </si>
  <si>
    <t>_.06.1942</t>
  </si>
  <si>
    <t>Захар</t>
  </si>
  <si>
    <t>_._.1903</t>
  </si>
  <si>
    <t>Жиздринский р-н, ст. Судимир</t>
  </si>
  <si>
    <t>Евстигнеев</t>
  </si>
  <si>
    <t>Жученский</t>
  </si>
  <si>
    <t>Зубарев</t>
  </si>
  <si>
    <t>Ильюшин</t>
  </si>
  <si>
    <t>_.10.1941</t>
  </si>
  <si>
    <t>Исаев</t>
  </si>
  <si>
    <t>_._._</t>
  </si>
  <si>
    <t>Военный комиссариат г. Людиново, Людиновского и Жиздринского районов Калужской области</t>
  </si>
  <si>
    <t>Комиссаров</t>
  </si>
  <si>
    <t>Ефремович</t>
  </si>
  <si>
    <t>Жиздринский район,д.Поляна</t>
  </si>
  <si>
    <t>_._.1906</t>
  </si>
  <si>
    <t>ВК Бабынинского и Мещовского районов Калужской области</t>
  </si>
  <si>
    <t>Красноармеец</t>
  </si>
  <si>
    <t>Митрофанов</t>
  </si>
  <si>
    <t>ВК Жуковского      района Калужской области</t>
  </si>
  <si>
    <t>Самохин</t>
  </si>
  <si>
    <t>__.__.1908</t>
  </si>
  <si>
    <t>д. Белый Колодец, Жиздринский р-н</t>
  </si>
  <si>
    <t>__.03.1942</t>
  </si>
  <si>
    <t>№ из общего списка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</si>
</sst>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5"/>
  <sheetViews>
    <sheetView tabSelected="1" zoomScale="85" zoomScaleNormal="85" zoomScalePageLayoutView="0" workbookViewId="0" topLeftCell="A1">
      <selection activeCell="H10" sqref="H10"/>
    </sheetView>
  </sheetViews>
  <sheetFormatPr defaultColWidth="9.140625" defaultRowHeight="23.25" customHeight="1"/>
  <cols>
    <col min="2" max="2" width="12.421875" style="0" customWidth="1"/>
    <col min="3" max="3" width="18.00390625" style="0" customWidth="1"/>
    <col min="4" max="4" width="19.7109375" style="0" customWidth="1"/>
    <col min="5" max="5" width="21.28125" style="0" customWidth="1"/>
    <col min="6" max="6" width="21.00390625" style="0" customWidth="1"/>
    <col min="7" max="7" width="14.140625" style="0" customWidth="1"/>
    <col min="8" max="8" width="43.140625" style="0" customWidth="1"/>
    <col min="9" max="9" width="10.7109375" style="0" customWidth="1"/>
    <col min="10" max="10" width="35.7109375" style="0" customWidth="1"/>
    <col min="11" max="11" width="13.8515625" style="0" customWidth="1"/>
    <col min="12" max="12" width="15.7109375" style="0" customWidth="1"/>
    <col min="13" max="13" width="36.57421875" style="0" customWidth="1"/>
  </cols>
  <sheetData>
    <row r="2" ht="8.25" customHeight="1"/>
    <row r="3" ht="23.25" customHeight="1" hidden="1" thickBot="1"/>
    <row r="4" spans="1:13" ht="42.75" customHeight="1">
      <c r="A4" s="1" t="s">
        <v>0</v>
      </c>
      <c r="B4" s="1" t="s">
        <v>89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1" t="s">
        <v>10</v>
      </c>
      <c r="M4" s="1" t="s">
        <v>11</v>
      </c>
    </row>
    <row r="5" spans="1:13" s="8" customFormat="1" ht="23.25" customHeight="1">
      <c r="A5" s="3" t="e">
        <f>#REF!+1</f>
        <v>#REF!</v>
      </c>
      <c r="B5" s="4"/>
      <c r="C5" s="5" t="s">
        <v>13</v>
      </c>
      <c r="D5" s="5" t="s">
        <v>40</v>
      </c>
      <c r="E5" s="5" t="s">
        <v>28</v>
      </c>
      <c r="F5" s="5" t="s">
        <v>41</v>
      </c>
      <c r="G5" s="5"/>
      <c r="H5" s="5" t="s">
        <v>42</v>
      </c>
      <c r="I5" s="5"/>
      <c r="J5" s="5" t="s">
        <v>14</v>
      </c>
      <c r="K5" s="6">
        <v>15965</v>
      </c>
      <c r="L5" s="7"/>
      <c r="M5" s="5" t="s">
        <v>16</v>
      </c>
    </row>
    <row r="6" spans="1:13" s="8" customFormat="1" ht="23.25" customHeight="1">
      <c r="A6" s="3" t="e">
        <f>#REF!+1</f>
        <v>#REF!</v>
      </c>
      <c r="B6" s="4"/>
      <c r="C6" s="5" t="s">
        <v>13</v>
      </c>
      <c r="D6" s="5" t="s">
        <v>43</v>
      </c>
      <c r="E6" s="5" t="s">
        <v>21</v>
      </c>
      <c r="F6" s="5" t="s">
        <v>44</v>
      </c>
      <c r="G6" s="5" t="s">
        <v>20</v>
      </c>
      <c r="H6" s="5" t="s">
        <v>42</v>
      </c>
      <c r="I6" s="5"/>
      <c r="J6" s="5" t="s">
        <v>14</v>
      </c>
      <c r="K6" s="6">
        <v>15149</v>
      </c>
      <c r="L6" s="7"/>
      <c r="M6" s="5" t="s">
        <v>16</v>
      </c>
    </row>
    <row r="7" spans="1:13" s="8" customFormat="1" ht="23.25" customHeight="1">
      <c r="A7" s="3" t="e">
        <f>#REF!+1</f>
        <v>#REF!</v>
      </c>
      <c r="B7" s="4"/>
      <c r="C7" s="5" t="s">
        <v>13</v>
      </c>
      <c r="D7" s="5" t="s">
        <v>48</v>
      </c>
      <c r="E7" s="5" t="s">
        <v>36</v>
      </c>
      <c r="F7" s="5" t="s">
        <v>41</v>
      </c>
      <c r="G7" s="5" t="s">
        <v>49</v>
      </c>
      <c r="H7" s="5" t="s">
        <v>42</v>
      </c>
      <c r="I7" s="5"/>
      <c r="J7" s="5" t="s">
        <v>14</v>
      </c>
      <c r="K7" s="5" t="s">
        <v>50</v>
      </c>
      <c r="L7" s="7"/>
      <c r="M7" s="5" t="s">
        <v>16</v>
      </c>
    </row>
    <row r="8" spans="1:13" s="8" customFormat="1" ht="23.25" customHeight="1">
      <c r="A8" s="3" t="e">
        <f>A7+1</f>
        <v>#REF!</v>
      </c>
      <c r="B8" s="4"/>
      <c r="C8" s="5" t="s">
        <v>13</v>
      </c>
      <c r="D8" s="5" t="s">
        <v>51</v>
      </c>
      <c r="E8" s="5" t="s">
        <v>52</v>
      </c>
      <c r="F8" s="5"/>
      <c r="G8" s="5"/>
      <c r="H8" s="5" t="s">
        <v>42</v>
      </c>
      <c r="I8" s="5"/>
      <c r="J8" s="5" t="s">
        <v>14</v>
      </c>
      <c r="K8" s="5" t="s">
        <v>32</v>
      </c>
      <c r="L8" s="7"/>
      <c r="M8" s="5" t="s">
        <v>16</v>
      </c>
    </row>
    <row r="9" spans="1:13" s="8" customFormat="1" ht="23.25" customHeight="1">
      <c r="A9" s="3" t="e">
        <f>#REF!+1</f>
        <v>#REF!</v>
      </c>
      <c r="B9" s="4"/>
      <c r="C9" s="5" t="s">
        <v>13</v>
      </c>
      <c r="D9" s="5" t="s">
        <v>55</v>
      </c>
      <c r="E9" s="5" t="s">
        <v>30</v>
      </c>
      <c r="F9" s="5" t="s">
        <v>56</v>
      </c>
      <c r="G9" s="5"/>
      <c r="H9" s="5" t="s">
        <v>57</v>
      </c>
      <c r="I9" s="5"/>
      <c r="J9" s="5" t="s">
        <v>14</v>
      </c>
      <c r="K9" s="6">
        <v>16129</v>
      </c>
      <c r="L9" s="7"/>
      <c r="M9" s="5" t="s">
        <v>16</v>
      </c>
    </row>
    <row r="10" spans="1:13" s="8" customFormat="1" ht="23.25" customHeight="1">
      <c r="A10" s="3" t="e">
        <f>#REF!+1</f>
        <v>#REF!</v>
      </c>
      <c r="B10" s="4"/>
      <c r="C10" s="5" t="s">
        <v>13</v>
      </c>
      <c r="D10" s="5" t="s">
        <v>59</v>
      </c>
      <c r="E10" s="5" t="s">
        <v>18</v>
      </c>
      <c r="F10" s="5" t="s">
        <v>12</v>
      </c>
      <c r="G10" s="5"/>
      <c r="H10" s="5" t="s">
        <v>60</v>
      </c>
      <c r="I10" s="5"/>
      <c r="J10" s="5" t="s">
        <v>14</v>
      </c>
      <c r="K10" s="6">
        <v>16376</v>
      </c>
      <c r="L10" s="7"/>
      <c r="M10" s="5" t="s">
        <v>16</v>
      </c>
    </row>
    <row r="11" spans="1:13" s="8" customFormat="1" ht="23.25" customHeight="1">
      <c r="A11" s="3" t="e">
        <f aca="true" t="shared" si="0" ref="A11:A16">A10+1</f>
        <v>#REF!</v>
      </c>
      <c r="B11" s="4"/>
      <c r="C11" s="5" t="s">
        <v>13</v>
      </c>
      <c r="D11" s="5" t="s">
        <v>59</v>
      </c>
      <c r="E11" s="5" t="s">
        <v>58</v>
      </c>
      <c r="F11" s="5" t="s">
        <v>12</v>
      </c>
      <c r="G11" s="5"/>
      <c r="H11" s="5" t="s">
        <v>60</v>
      </c>
      <c r="I11" s="5"/>
      <c r="J11" s="5" t="s">
        <v>14</v>
      </c>
      <c r="K11" s="6">
        <v>16371</v>
      </c>
      <c r="L11" s="7"/>
      <c r="M11" s="5" t="s">
        <v>16</v>
      </c>
    </row>
    <row r="12" spans="1:13" s="8" customFormat="1" ht="23.25" customHeight="1">
      <c r="A12" s="3" t="e">
        <f t="shared" si="0"/>
        <v>#REF!</v>
      </c>
      <c r="B12" s="4"/>
      <c r="C12" s="5" t="s">
        <v>24</v>
      </c>
      <c r="D12" s="5" t="s">
        <v>59</v>
      </c>
      <c r="E12" s="5" t="s">
        <v>37</v>
      </c>
      <c r="F12" s="5" t="s">
        <v>12</v>
      </c>
      <c r="G12" s="5"/>
      <c r="H12" s="5"/>
      <c r="I12" s="5"/>
      <c r="J12" s="5" t="s">
        <v>14</v>
      </c>
      <c r="K12" s="6">
        <v>16175</v>
      </c>
      <c r="L12" s="7"/>
      <c r="M12" s="5" t="s">
        <v>16</v>
      </c>
    </row>
    <row r="13" spans="1:13" s="8" customFormat="1" ht="23.25" customHeight="1">
      <c r="A13" s="3" t="e">
        <f t="shared" si="0"/>
        <v>#REF!</v>
      </c>
      <c r="B13" s="4"/>
      <c r="C13" s="5" t="s">
        <v>24</v>
      </c>
      <c r="D13" s="5" t="s">
        <v>61</v>
      </c>
      <c r="E13" s="5" t="s">
        <v>30</v>
      </c>
      <c r="F13" s="5" t="s">
        <v>34</v>
      </c>
      <c r="G13" s="5"/>
      <c r="H13" s="5"/>
      <c r="I13" s="5"/>
      <c r="J13" s="5" t="s">
        <v>14</v>
      </c>
      <c r="K13" s="6">
        <v>16451</v>
      </c>
      <c r="L13" s="7"/>
      <c r="M13" s="5" t="s">
        <v>16</v>
      </c>
    </row>
    <row r="14" spans="1:13" s="8" customFormat="1" ht="23.25" customHeight="1">
      <c r="A14" s="3" t="e">
        <f>#REF!+1</f>
        <v>#REF!</v>
      </c>
      <c r="B14" s="4"/>
      <c r="C14" s="5" t="s">
        <v>13</v>
      </c>
      <c r="D14" s="5" t="s">
        <v>63</v>
      </c>
      <c r="E14" s="5" t="s">
        <v>35</v>
      </c>
      <c r="F14" s="5" t="s">
        <v>17</v>
      </c>
      <c r="G14" s="5"/>
      <c r="H14" s="5" t="s">
        <v>42</v>
      </c>
      <c r="I14" s="5"/>
      <c r="J14" s="5" t="s">
        <v>14</v>
      </c>
      <c r="K14" s="5" t="s">
        <v>54</v>
      </c>
      <c r="L14" s="7"/>
      <c r="M14" s="5" t="s">
        <v>16</v>
      </c>
    </row>
    <row r="15" spans="1:13" s="8" customFormat="1" ht="23.25" customHeight="1">
      <c r="A15" s="3" t="e">
        <f t="shared" si="0"/>
        <v>#REF!</v>
      </c>
      <c r="B15" s="4"/>
      <c r="C15" s="5" t="s">
        <v>13</v>
      </c>
      <c r="D15" s="5" t="s">
        <v>63</v>
      </c>
      <c r="E15" s="5" t="s">
        <v>26</v>
      </c>
      <c r="F15" s="5" t="s">
        <v>17</v>
      </c>
      <c r="G15" s="5" t="s">
        <v>46</v>
      </c>
      <c r="H15" s="5" t="s">
        <v>64</v>
      </c>
      <c r="I15" s="5"/>
      <c r="J15" s="5" t="s">
        <v>14</v>
      </c>
      <c r="K15" s="5" t="s">
        <v>65</v>
      </c>
      <c r="L15" s="7"/>
      <c r="M15" s="5" t="s">
        <v>16</v>
      </c>
    </row>
    <row r="16" spans="1:13" s="8" customFormat="1" ht="23.25" customHeight="1">
      <c r="A16" s="3" t="e">
        <f t="shared" si="0"/>
        <v>#REF!</v>
      </c>
      <c r="B16" s="4"/>
      <c r="C16" s="5" t="s">
        <v>13</v>
      </c>
      <c r="D16" s="5" t="s">
        <v>63</v>
      </c>
      <c r="E16" s="5" t="s">
        <v>66</v>
      </c>
      <c r="F16" s="5" t="s">
        <v>19</v>
      </c>
      <c r="G16" s="5" t="s">
        <v>67</v>
      </c>
      <c r="H16" s="5" t="s">
        <v>68</v>
      </c>
      <c r="I16" s="5"/>
      <c r="J16" s="5" t="s">
        <v>14</v>
      </c>
      <c r="K16" s="6">
        <v>15387</v>
      </c>
      <c r="L16" s="7"/>
      <c r="M16" s="5" t="s">
        <v>16</v>
      </c>
    </row>
    <row r="17" spans="1:13" s="8" customFormat="1" ht="23.25" customHeight="1">
      <c r="A17" s="3" t="e">
        <f>#REF!+1</f>
        <v>#REF!</v>
      </c>
      <c r="B17" s="4"/>
      <c r="C17" s="5" t="s">
        <v>13</v>
      </c>
      <c r="D17" s="5" t="s">
        <v>69</v>
      </c>
      <c r="E17" s="5" t="s">
        <v>37</v>
      </c>
      <c r="F17" s="5" t="s">
        <v>27</v>
      </c>
      <c r="G17" s="5" t="s">
        <v>49</v>
      </c>
      <c r="H17" s="5" t="s">
        <v>64</v>
      </c>
      <c r="I17" s="5"/>
      <c r="J17" s="5" t="s">
        <v>14</v>
      </c>
      <c r="K17" s="6">
        <v>15356</v>
      </c>
      <c r="L17" s="7"/>
      <c r="M17" s="5" t="s">
        <v>16</v>
      </c>
    </row>
    <row r="18" spans="1:13" s="8" customFormat="1" ht="23.25" customHeight="1">
      <c r="A18" s="3" t="e">
        <f>#REF!+1</f>
        <v>#REF!</v>
      </c>
      <c r="B18" s="4"/>
      <c r="C18" s="5" t="s">
        <v>13</v>
      </c>
      <c r="D18" s="5" t="s">
        <v>70</v>
      </c>
      <c r="E18" s="5" t="s">
        <v>31</v>
      </c>
      <c r="F18" s="5" t="s">
        <v>39</v>
      </c>
      <c r="G18" s="5" t="s">
        <v>20</v>
      </c>
      <c r="H18" s="5" t="s">
        <v>42</v>
      </c>
      <c r="I18" s="5"/>
      <c r="J18" s="5" t="s">
        <v>14</v>
      </c>
      <c r="K18" s="5" t="s">
        <v>62</v>
      </c>
      <c r="L18" s="7"/>
      <c r="M18" s="5" t="s">
        <v>16</v>
      </c>
    </row>
    <row r="19" spans="1:13" s="8" customFormat="1" ht="23.25" customHeight="1">
      <c r="A19" s="3" t="e">
        <f>#REF!+1</f>
        <v>#REF!</v>
      </c>
      <c r="B19" s="4"/>
      <c r="C19" s="5" t="s">
        <v>13</v>
      </c>
      <c r="D19" s="5" t="s">
        <v>71</v>
      </c>
      <c r="E19" s="5" t="s">
        <v>30</v>
      </c>
      <c r="F19" s="5" t="s">
        <v>29</v>
      </c>
      <c r="G19" s="5"/>
      <c r="H19" s="5" t="s">
        <v>42</v>
      </c>
      <c r="I19" s="5"/>
      <c r="J19" s="5" t="s">
        <v>14</v>
      </c>
      <c r="K19" s="5" t="s">
        <v>15</v>
      </c>
      <c r="L19" s="7"/>
      <c r="M19" s="5" t="s">
        <v>16</v>
      </c>
    </row>
    <row r="20" spans="1:13" s="8" customFormat="1" ht="23.25" customHeight="1">
      <c r="A20" s="3" t="e">
        <f>#REF!+1</f>
        <v>#REF!</v>
      </c>
      <c r="B20" s="4"/>
      <c r="C20" s="5" t="s">
        <v>13</v>
      </c>
      <c r="D20" s="5" t="s">
        <v>72</v>
      </c>
      <c r="E20" s="5" t="s">
        <v>30</v>
      </c>
      <c r="F20" s="5" t="s">
        <v>47</v>
      </c>
      <c r="G20" s="5" t="s">
        <v>23</v>
      </c>
      <c r="H20" s="5" t="s">
        <v>42</v>
      </c>
      <c r="I20" s="5"/>
      <c r="J20" s="5" t="s">
        <v>14</v>
      </c>
      <c r="K20" s="5" t="s">
        <v>73</v>
      </c>
      <c r="L20" s="7"/>
      <c r="M20" s="5" t="s">
        <v>16</v>
      </c>
    </row>
    <row r="21" spans="1:13" s="8" customFormat="1" ht="23.25" customHeight="1">
      <c r="A21" s="3" t="e">
        <f>#REF!+1</f>
        <v>#REF!</v>
      </c>
      <c r="B21" s="4"/>
      <c r="C21" s="5" t="s">
        <v>38</v>
      </c>
      <c r="D21" s="5" t="s">
        <v>74</v>
      </c>
      <c r="E21" s="5" t="s">
        <v>18</v>
      </c>
      <c r="F21" s="5" t="s">
        <v>33</v>
      </c>
      <c r="G21" s="5"/>
      <c r="H21" s="5" t="s">
        <v>64</v>
      </c>
      <c r="I21" s="5"/>
      <c r="J21" s="5" t="s">
        <v>14</v>
      </c>
      <c r="K21" s="6">
        <v>16095</v>
      </c>
      <c r="L21" s="7"/>
      <c r="M21" s="5" t="s">
        <v>16</v>
      </c>
    </row>
    <row r="22" spans="1:13" s="8" customFormat="1" ht="23.25" customHeight="1">
      <c r="A22" s="3" t="e">
        <f>#REF!+1</f>
        <v>#REF!</v>
      </c>
      <c r="B22" s="4"/>
      <c r="C22" s="5" t="s">
        <v>13</v>
      </c>
      <c r="D22" s="5" t="s">
        <v>77</v>
      </c>
      <c r="E22" s="5" t="s">
        <v>45</v>
      </c>
      <c r="F22" s="5" t="s">
        <v>78</v>
      </c>
      <c r="G22" s="9" t="s">
        <v>75</v>
      </c>
      <c r="H22" s="5" t="s">
        <v>79</v>
      </c>
      <c r="I22" s="5"/>
      <c r="J22" s="5" t="s">
        <v>14</v>
      </c>
      <c r="K22" s="10">
        <v>16151</v>
      </c>
      <c r="L22" s="5"/>
      <c r="M22" s="5" t="s">
        <v>76</v>
      </c>
    </row>
    <row r="23" spans="1:13" s="8" customFormat="1" ht="23.25" customHeight="1">
      <c r="A23" s="3" t="e">
        <f>#REF!+1</f>
        <v>#REF!</v>
      </c>
      <c r="B23" s="4"/>
      <c r="C23" s="4" t="s">
        <v>82</v>
      </c>
      <c r="D23" s="4" t="s">
        <v>83</v>
      </c>
      <c r="E23" s="4" t="s">
        <v>25</v>
      </c>
      <c r="F23" s="4" t="s">
        <v>53</v>
      </c>
      <c r="G23" s="4" t="s">
        <v>80</v>
      </c>
      <c r="H23" s="4" t="s">
        <v>79</v>
      </c>
      <c r="I23" s="4"/>
      <c r="J23" s="4" t="s">
        <v>14</v>
      </c>
      <c r="K23" s="11">
        <v>16171</v>
      </c>
      <c r="L23" s="4"/>
      <c r="M23" s="4" t="s">
        <v>81</v>
      </c>
    </row>
    <row r="24" spans="1:13" s="8" customFormat="1" ht="23.25" customHeight="1">
      <c r="A24" s="3" t="e">
        <f>#REF!+1</f>
        <v>#REF!</v>
      </c>
      <c r="B24" s="4"/>
      <c r="C24" s="4" t="s">
        <v>13</v>
      </c>
      <c r="D24" s="4" t="s">
        <v>85</v>
      </c>
      <c r="E24" s="4" t="s">
        <v>28</v>
      </c>
      <c r="F24" s="4" t="s">
        <v>22</v>
      </c>
      <c r="G24" s="4" t="s">
        <v>86</v>
      </c>
      <c r="H24" s="4" t="s">
        <v>87</v>
      </c>
      <c r="I24" s="4"/>
      <c r="J24" s="4" t="s">
        <v>14</v>
      </c>
      <c r="K24" s="4" t="s">
        <v>88</v>
      </c>
      <c r="L24" s="4"/>
      <c r="M24" s="4" t="s">
        <v>84</v>
      </c>
    </row>
    <row r="25" spans="1:13" s="8" customFormat="1" ht="23.25" customHeight="1">
      <c r="A25" s="3" t="e">
        <f>A24+1</f>
        <v>#REF!</v>
      </c>
      <c r="B25" s="4"/>
      <c r="C25" s="4" t="s">
        <v>13</v>
      </c>
      <c r="D25" s="4" t="s">
        <v>85</v>
      </c>
      <c r="E25" s="4" t="s">
        <v>28</v>
      </c>
      <c r="F25" s="4" t="s">
        <v>22</v>
      </c>
      <c r="G25" s="4" t="s">
        <v>86</v>
      </c>
      <c r="H25" s="4" t="s">
        <v>87</v>
      </c>
      <c r="I25" s="4"/>
      <c r="J25" s="4" t="s">
        <v>14</v>
      </c>
      <c r="K25" s="4" t="s">
        <v>88</v>
      </c>
      <c r="L25" s="4"/>
      <c r="M25" s="4" t="s">
        <v>84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dim777</cp:lastModifiedBy>
  <dcterms:created xsi:type="dcterms:W3CDTF">2021-10-18T07:47:19Z</dcterms:created>
  <dcterms:modified xsi:type="dcterms:W3CDTF">2021-11-29T11:31:44Z</dcterms:modified>
  <cp:category/>
  <cp:version/>
  <cp:contentType/>
  <cp:contentStatus/>
</cp:coreProperties>
</file>