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<sst xmlns="http://schemas.openxmlformats.org/spreadsheetml/2006/main" count="21" uniqueCount="21">
  <si>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3 к Порядку проведения мониторинга качества финансового менджмента</t>
  </si>
  <si>
    <t>РЕЙТИНГ</t>
  </si>
  <si>
    <t>главных администраторов бюджетных средств МР "Жиздринский район" за 2021 год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</si>
  <si>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</si>
  <si>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</si>
  <si>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Суммарная оценка по главному адми-нистратору бюджетных средств (баллов) (сумма значений граф с 2 по 5)</t>
  </si>
  <si>
    <t>Максимально возможная оценка по главному адми-нистратору бюджетных средств (баллов)</t>
  </si>
  <si>
    <t>Итоговая оценка по главному адми-нистратору бюджетных средств (процентов) (отношение значения графы 6 к значению графы 7, умноженное на 100)</t>
  </si>
  <si>
    <t>Место главно-го адми-нистра-тора бюд-жетных средств в рей-тинге</t>
  </si>
  <si>
    <t>Планирование бюджета</t>
  </si>
  <si>
    <t>Управление доходами</t>
  </si>
  <si>
    <t>Управление расходами</t>
  </si>
  <si>
    <t>Ведение учета и составление бюджетной отчетности</t>
  </si>
  <si>
    <t>Организация и осуществление внутреннего финансового аудита</t>
  </si>
  <si>
    <t>Исполнение бюджетных процедур во взаимосвязи с выявленными бюджетными нарушениями</t>
  </si>
  <si>
    <t>Отдел социальной защиты населения</t>
  </si>
  <si>
    <t>Отдел культуры</t>
  </si>
  <si>
    <t>Отдел образования</t>
  </si>
  <si>
    <t>Районное Собрание</t>
  </si>
  <si>
    <t>Администрация МР "Жиздринский район"</t>
  </si>
  <si>
    <t>Отдел финансов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</si>
</sst>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88" fontId="3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6.7109375" style="0" customWidth="1"/>
    <col min="8" max="8" width="12.28125" style="0" customWidth="1"/>
    <col min="9" max="9" width="11.57421875" style="0" customWidth="1"/>
    <col min="10" max="10" width="12.28125" style="0" customWidth="1"/>
  </cols>
  <sheetData>
    <row r="1" spans="1:11" ht="2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2.5" customHeight="1" thickBot="1">
      <c r="A4" s="3" t="s">
        <v>3</v>
      </c>
      <c r="B4" s="4" t="s">
        <v>4</v>
      </c>
      <c r="C4" s="5"/>
      <c r="D4" s="5"/>
      <c r="E4" s="5"/>
      <c r="F4" s="5"/>
      <c r="G4" s="6"/>
      <c r="H4" s="3" t="s">
        <v>5</v>
      </c>
      <c r="I4" s="3" t="s">
        <v>6</v>
      </c>
      <c r="J4" s="3" t="s">
        <v>7</v>
      </c>
      <c r="K4" s="3" t="s">
        <v>8</v>
      </c>
    </row>
    <row r="5" spans="1:11" ht="189" customHeight="1" thickBot="1">
      <c r="A5" s="7"/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9" t="s">
        <v>14</v>
      </c>
      <c r="H5" s="7"/>
      <c r="I5" s="7"/>
      <c r="J5" s="7"/>
      <c r="K5" s="7"/>
    </row>
    <row r="6" spans="1:11" ht="15.75" thickBo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/>
      <c r="G6" s="11">
        <v>5</v>
      </c>
      <c r="H6" s="11">
        <v>6</v>
      </c>
      <c r="I6" s="11">
        <v>7</v>
      </c>
      <c r="J6" s="11">
        <v>8</v>
      </c>
      <c r="K6" s="11">
        <v>9</v>
      </c>
    </row>
    <row r="7" spans="1:11" ht="34.5" customHeight="1" thickBot="1">
      <c r="A7" s="10" t="s">
        <v>15</v>
      </c>
      <c r="B7" s="11">
        <v>11</v>
      </c>
      <c r="C7" s="11">
        <v>10</v>
      </c>
      <c r="D7" s="11">
        <v>18</v>
      </c>
      <c r="E7" s="11">
        <v>8</v>
      </c>
      <c r="F7" s="11">
        <v>0</v>
      </c>
      <c r="G7" s="11">
        <v>1</v>
      </c>
      <c r="H7" s="11">
        <f aca="true" t="shared" si="0" ref="H7:H12">SUM(B7:G7)</f>
        <v>48</v>
      </c>
      <c r="I7" s="11">
        <v>58</v>
      </c>
      <c r="J7" s="12">
        <f aca="true" t="shared" si="1" ref="J7:J12">H7/I7*100</f>
        <v>82.75862068965517</v>
      </c>
      <c r="K7" s="11">
        <v>4</v>
      </c>
    </row>
    <row r="8" spans="1:11" ht="24" customHeight="1" thickBot="1">
      <c r="A8" s="10" t="s">
        <v>16</v>
      </c>
      <c r="B8" s="11">
        <v>17</v>
      </c>
      <c r="C8" s="11">
        <v>0</v>
      </c>
      <c r="D8" s="11">
        <v>42</v>
      </c>
      <c r="E8" s="11">
        <v>8</v>
      </c>
      <c r="F8" s="11">
        <v>0</v>
      </c>
      <c r="G8" s="11">
        <v>3</v>
      </c>
      <c r="H8" s="11">
        <f t="shared" si="0"/>
        <v>70</v>
      </c>
      <c r="I8" s="11">
        <v>75</v>
      </c>
      <c r="J8" s="12">
        <f t="shared" si="1"/>
        <v>93.33333333333333</v>
      </c>
      <c r="K8" s="11">
        <v>2</v>
      </c>
    </row>
    <row r="9" spans="1:11" ht="24" customHeight="1" thickBot="1">
      <c r="A9" s="10" t="s">
        <v>17</v>
      </c>
      <c r="B9" s="11">
        <v>17</v>
      </c>
      <c r="C9" s="11">
        <v>11</v>
      </c>
      <c r="D9" s="11">
        <v>24</v>
      </c>
      <c r="E9" s="11">
        <v>8</v>
      </c>
      <c r="F9" s="11">
        <v>0</v>
      </c>
      <c r="G9" s="11">
        <v>3</v>
      </c>
      <c r="H9" s="11">
        <f t="shared" si="0"/>
        <v>63</v>
      </c>
      <c r="I9" s="11">
        <v>73</v>
      </c>
      <c r="J9" s="12">
        <f t="shared" si="1"/>
        <v>86.3013698630137</v>
      </c>
      <c r="K9" s="11">
        <v>3</v>
      </c>
    </row>
    <row r="10" spans="1:11" ht="18.75" customHeight="1" thickBot="1">
      <c r="A10" s="10" t="s">
        <v>18</v>
      </c>
      <c r="B10" s="11">
        <v>3</v>
      </c>
      <c r="C10" s="11">
        <v>0</v>
      </c>
      <c r="D10" s="11">
        <v>10</v>
      </c>
      <c r="E10" s="11">
        <v>8</v>
      </c>
      <c r="F10" s="11">
        <v>0</v>
      </c>
      <c r="G10" s="11">
        <v>0</v>
      </c>
      <c r="H10" s="11">
        <f t="shared" si="0"/>
        <v>21</v>
      </c>
      <c r="I10" s="11">
        <v>42</v>
      </c>
      <c r="J10" s="12">
        <f t="shared" si="1"/>
        <v>50</v>
      </c>
      <c r="K10" s="11">
        <v>6</v>
      </c>
    </row>
    <row r="11" spans="1:11" ht="36" customHeight="1" thickBot="1">
      <c r="A11" s="10" t="s">
        <v>19</v>
      </c>
      <c r="B11" s="11">
        <v>14</v>
      </c>
      <c r="C11" s="11">
        <v>11</v>
      </c>
      <c r="D11" s="11">
        <v>24</v>
      </c>
      <c r="E11" s="11">
        <v>8</v>
      </c>
      <c r="F11" s="11">
        <v>0</v>
      </c>
      <c r="G11" s="11">
        <v>3</v>
      </c>
      <c r="H11" s="11">
        <f t="shared" si="0"/>
        <v>60</v>
      </c>
      <c r="I11" s="11">
        <v>73</v>
      </c>
      <c r="J11" s="12">
        <f t="shared" si="1"/>
        <v>82.1917808219178</v>
      </c>
      <c r="K11" s="11">
        <v>5</v>
      </c>
    </row>
    <row r="12" spans="1:11" ht="24" customHeight="1" thickBot="1">
      <c r="A12" s="10" t="s">
        <v>20</v>
      </c>
      <c r="B12" s="11">
        <v>17</v>
      </c>
      <c r="C12" s="11">
        <v>0</v>
      </c>
      <c r="D12" s="11">
        <v>23</v>
      </c>
      <c r="E12" s="11">
        <v>8</v>
      </c>
      <c r="F12" s="11">
        <v>5</v>
      </c>
      <c r="G12" s="11">
        <v>3</v>
      </c>
      <c r="H12" s="11">
        <f t="shared" si="0"/>
        <v>56</v>
      </c>
      <c r="I12" s="11">
        <v>56</v>
      </c>
      <c r="J12" s="12">
        <f t="shared" si="1"/>
        <v>100</v>
      </c>
      <c r="K12" s="11">
        <v>1</v>
      </c>
    </row>
  </sheetData>
  <mergeCells count="9">
    <mergeCell ref="A1:K1"/>
    <mergeCell ref="A2:K2"/>
    <mergeCell ref="A3:K3"/>
    <mergeCell ref="A4:A5"/>
    <mergeCell ref="B4:G4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2022-04-20T12:10:47Z</cp:lastPrinted>
  <dcterms:created xsi:type="dcterms:W3CDTF">1996-10-08T23:32:33Z</dcterms:created>
  <dcterms:modified xsi:type="dcterms:W3CDTF">2022-04-20T12:12:09Z</dcterms:modified>
  <cp:category/>
  <cp:version/>
  <cp:contentType/>
  <cp:contentStatus/>
</cp:coreProperties>
</file>